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 Ackerman\Desktop\Ingenieria Económica\"/>
    </mc:Choice>
  </mc:AlternateContent>
  <bookViews>
    <workbookView xWindow="0" yWindow="0" windowWidth="20490" windowHeight="7455"/>
  </bookViews>
  <sheets>
    <sheet name="Perpetuidad" sheetId="4" r:id="rId1"/>
    <sheet name="Perpetuidad creciente" sheetId="5" r:id="rId2"/>
    <sheet name="Valor presente anualidad" sheetId="6" r:id="rId3"/>
    <sheet name="Pagos anualidad" sheetId="7" r:id="rId4"/>
    <sheet name="Número de anualidades" sheetId="8" r:id="rId5"/>
  </sheets>
  <calcPr calcId="152511"/>
</workbook>
</file>

<file path=xl/calcChain.xml><?xml version="1.0" encoding="utf-8"?>
<calcChain xmlns="http://schemas.openxmlformats.org/spreadsheetml/2006/main">
  <c r="B5" i="8" l="1"/>
  <c r="B13" i="7"/>
  <c r="D5" i="6"/>
  <c r="B5" i="5"/>
  <c r="B4" i="4"/>
</calcChain>
</file>

<file path=xl/sharedStrings.xml><?xml version="1.0" encoding="utf-8"?>
<sst xmlns="http://schemas.openxmlformats.org/spreadsheetml/2006/main" count="19" uniqueCount="7">
  <si>
    <t>Tasa de interés</t>
  </si>
  <si>
    <t>Valor presente</t>
  </si>
  <si>
    <t xml:space="preserve">Pago </t>
  </si>
  <si>
    <t>Tasa de descuento</t>
  </si>
  <si>
    <t>Gradiente de crecimiento</t>
  </si>
  <si>
    <t>Pagos</t>
  </si>
  <si>
    <t>Número de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</si>
</sst>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171" fontId="1" fillId="0" borderId="0" xfId="1" applyFont="1"/>
    <xf numFmtId="171" fontId="1" fillId="2" borderId="1" xfId="1" applyFont="1" applyFill="1" applyBorder="1"/>
    <xf numFmtId="10" fontId="1" fillId="2" borderId="1" xfId="2" applyNumberFormat="1" applyFont="1" applyFill="1" applyBorder="1"/>
    <xf numFmtId="10" fontId="0" fillId="2" borderId="1" xfId="0" applyNumberForma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zoomScale="200" zoomScaleNormal="200" workbookViewId="0">
      <selection activeCell="B2" sqref="B2"/>
    </sheetView>
  </sheetViews>
  <sheetFormatPr defaultRowHeight="15" x14ac:dyDescent="0.25"/>
  <cols>
    <col min="1" max="1" width="17.5703125" bestFit="1" customWidth="1"/>
    <col min="2" max="2" width="12.85546875" customWidth="1"/>
  </cols>
  <sheetData>
    <row r="1" spans="1:2" x14ac:dyDescent="0.25">
      <c r="A1" t="s">
        <v>2</v>
      </c>
      <c r="B1" s="3">
        <v>1000</v>
      </c>
    </row>
    <row r="2" spans="1:2" x14ac:dyDescent="0.25">
      <c r="A2" t="s">
        <v>3</v>
      </c>
      <c r="B2" s="5">
        <v>0.02</v>
      </c>
    </row>
    <row r="4" spans="1:2" x14ac:dyDescent="0.25">
      <c r="A4" t="s">
        <v>1</v>
      </c>
      <c r="B4" s="2">
        <f>B1/B2</f>
        <v>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200" zoomScaleNormal="200" workbookViewId="0">
      <selection activeCell="B6" sqref="B6"/>
    </sheetView>
  </sheetViews>
  <sheetFormatPr defaultRowHeight="15" x14ac:dyDescent="0.25"/>
  <cols>
    <col min="1" max="1" width="24" bestFit="1" customWidth="1"/>
    <col min="2" max="2" width="12.7109375" customWidth="1"/>
  </cols>
  <sheetData>
    <row r="1" spans="1:2" x14ac:dyDescent="0.25">
      <c r="A1" t="s">
        <v>2</v>
      </c>
      <c r="B1" s="3">
        <v>1000</v>
      </c>
    </row>
    <row r="2" spans="1:2" x14ac:dyDescent="0.25">
      <c r="A2" t="s">
        <v>3</v>
      </c>
      <c r="B2" s="5">
        <v>0.05</v>
      </c>
    </row>
    <row r="3" spans="1:2" x14ac:dyDescent="0.25">
      <c r="A3" t="s">
        <v>4</v>
      </c>
      <c r="B3" s="4">
        <v>1.4E-2</v>
      </c>
    </row>
    <row r="5" spans="1:2" x14ac:dyDescent="0.25">
      <c r="A5" t="s">
        <v>1</v>
      </c>
      <c r="B5" s="2">
        <f>B1/(B2-B3)</f>
        <v>27777.777777777774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5"/>
  <sheetViews>
    <sheetView topLeftCell="C1" zoomScale="200" zoomScaleNormal="200" workbookViewId="0">
      <selection activeCell="C1" sqref="C1:D5"/>
    </sheetView>
  </sheetViews>
  <sheetFormatPr defaultRowHeight="15" x14ac:dyDescent="0.25"/>
  <cols>
    <col min="3" max="3" width="22.5703125" bestFit="1" customWidth="1"/>
    <col min="4" max="4" width="12.5703125" customWidth="1"/>
  </cols>
  <sheetData>
    <row r="1" spans="3:4" x14ac:dyDescent="0.25">
      <c r="C1" t="s">
        <v>5</v>
      </c>
      <c r="D1" s="3">
        <v>1000</v>
      </c>
    </row>
    <row r="2" spans="3:4" x14ac:dyDescent="0.25">
      <c r="C2" t="s">
        <v>0</v>
      </c>
      <c r="D2" s="4">
        <v>0.02</v>
      </c>
    </row>
    <row r="3" spans="3:4" x14ac:dyDescent="0.25">
      <c r="C3" t="s">
        <v>6</v>
      </c>
      <c r="D3" s="1">
        <v>14</v>
      </c>
    </row>
    <row r="5" spans="3:4" x14ac:dyDescent="0.25">
      <c r="C5" t="s">
        <v>1</v>
      </c>
      <c r="D5" s="2">
        <f>D1/D2*(1-1/(1+D2)^D3)</f>
        <v>12106.248770585526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13"/>
  <sheetViews>
    <sheetView topLeftCell="A9" zoomScale="200" zoomScaleNormal="200" workbookViewId="0">
      <selection activeCell="A9" sqref="A9:B13"/>
    </sheetView>
  </sheetViews>
  <sheetFormatPr defaultRowHeight="15" x14ac:dyDescent="0.25"/>
  <cols>
    <col min="1" max="1" width="16.7109375" bestFit="1" customWidth="1"/>
    <col min="2" max="2" width="13.28515625" customWidth="1"/>
  </cols>
  <sheetData>
    <row r="9" spans="1:2" x14ac:dyDescent="0.25">
      <c r="A9" t="s">
        <v>1</v>
      </c>
      <c r="B9" s="3">
        <v>12106.25</v>
      </c>
    </row>
    <row r="10" spans="1:2" x14ac:dyDescent="0.25">
      <c r="A10" t="s">
        <v>0</v>
      </c>
      <c r="B10" s="4">
        <v>0.02</v>
      </c>
    </row>
    <row r="11" spans="1:2" x14ac:dyDescent="0.25">
      <c r="A11" t="s">
        <v>6</v>
      </c>
      <c r="B11" s="1">
        <v>14</v>
      </c>
    </row>
    <row r="13" spans="1:2" x14ac:dyDescent="0.25">
      <c r="A13" t="s">
        <v>1</v>
      </c>
      <c r="B13" s="2">
        <f>B9*B10/(1-1/(1+B10)^B11)</f>
        <v>1000.0001015520577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200" zoomScaleNormal="200" workbookViewId="0">
      <selection activeCell="B5" sqref="B5"/>
    </sheetView>
  </sheetViews>
  <sheetFormatPr defaultRowHeight="15" x14ac:dyDescent="0.25"/>
  <cols>
    <col min="1" max="1" width="16.7109375" bestFit="1" customWidth="1"/>
    <col min="2" max="2" width="10.7109375" bestFit="1" customWidth="1"/>
  </cols>
  <sheetData>
    <row r="1" spans="1:2" x14ac:dyDescent="0.25">
      <c r="A1" t="s">
        <v>1</v>
      </c>
      <c r="B1" s="3">
        <v>12106.25</v>
      </c>
    </row>
    <row r="2" spans="1:2" x14ac:dyDescent="0.25">
      <c r="A2" t="s">
        <v>0</v>
      </c>
      <c r="B2" s="4">
        <v>0.02</v>
      </c>
    </row>
    <row r="3" spans="1:2" x14ac:dyDescent="0.25">
      <c r="A3" t="s">
        <v>5</v>
      </c>
      <c r="B3" s="3">
        <v>1000</v>
      </c>
    </row>
    <row r="5" spans="1:2" x14ac:dyDescent="0.25">
      <c r="A5" t="s">
        <v>6</v>
      </c>
      <c r="B5" s="2">
        <f>LN(1/(1-B1/B3*B2))/LN(1+B2)</f>
        <v>14.000001638354625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Perpetuidad</vt:lpstr>
      <vt:lpstr>Perpetuidad creciente</vt:lpstr>
      <vt:lpstr>Valor presente anualidad</vt:lpstr>
      <vt:lpstr>Pagos anualidad</vt:lpstr>
      <vt:lpstr>Número de anualidades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Boris Ackerman</cp:lastModifiedBy>
  <dcterms:created xsi:type="dcterms:W3CDTF">2010-09-26T21:53:26Z</dcterms:created>
  <dcterms:modified xsi:type="dcterms:W3CDTF">2016-04-06T19:27:40Z</dcterms:modified>
</cp:coreProperties>
</file>