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 Ackerman\Desktop\Ingenieria Económica\"/>
    </mc:Choice>
  </mc:AlternateContent>
  <bookViews>
    <workbookView xWindow="0" yWindow="0" windowWidth="20490" windowHeight="7455"/>
  </bookViews>
  <sheets>
    <sheet name="Valor presente" sheetId="4" r:id="rId1"/>
    <sheet name="Valor futuro" sheetId="5" r:id="rId2"/>
    <sheet name="Tasa de interés" sheetId="6" r:id="rId3"/>
    <sheet name="Lapso de tiempo" sheetId="7" r:id="rId4"/>
    <sheet name="Simple a compuesto" sheetId="8" r:id="rId5"/>
    <sheet name="Compuesto a simple" sheetId="9" r:id="rId6"/>
  </sheets>
  <calcPr calcId="152511"/>
</workbook>
</file>

<file path=xl/calcChain.xml><?xml version="1.0" encoding="utf-8"?>
<calcChain xmlns="http://schemas.openxmlformats.org/spreadsheetml/2006/main">
  <c r="B6" i="9" l="1"/>
  <c r="B6" i="8"/>
  <c r="B13" i="7"/>
  <c r="D5" i="6"/>
  <c r="B5" i="5"/>
  <c r="B5" i="4"/>
</calcChain>
</file>

<file path=xl/sharedStrings.xml><?xml version="1.0" encoding="utf-8"?>
<sst xmlns="http://schemas.openxmlformats.org/spreadsheetml/2006/main" count="24" uniqueCount="8">
  <si>
    <t>Valor futuro</t>
  </si>
  <si>
    <t>Tasa de interés</t>
  </si>
  <si>
    <t>Lapso de tiempo</t>
  </si>
  <si>
    <t>Valor presente</t>
  </si>
  <si>
    <t>Interés simple a interés compuesto</t>
  </si>
  <si>
    <t>Tasa nominal</t>
  </si>
  <si>
    <t>Capitalizaciones por año</t>
  </si>
  <si>
    <t>Tasa efectiva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</si>
</sst>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171" fontId="1" fillId="0" borderId="0" xfId="1" applyFont="1"/>
    <xf numFmtId="171" fontId="1" fillId="2" borderId="1" xfId="1" applyFont="1" applyFill="1" applyBorder="1"/>
    <xf numFmtId="9" fontId="0" fillId="2" borderId="1" xfId="0" applyNumberFormat="1" applyFill="1" applyBorder="1"/>
    <xf numFmtId="10" fontId="1" fillId="0" borderId="0" xfId="2" applyNumberFormat="1" applyFont="1"/>
    <xf numFmtId="10" fontId="1" fillId="2" borderId="1" xfId="2" applyNumberFormat="1" applyFont="1" applyFill="1" applyBorder="1"/>
    <xf numFmtId="10" fontId="0" fillId="2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="200" zoomScaleNormal="200" workbookViewId="0">
      <selection activeCell="B5" sqref="B5"/>
    </sheetView>
  </sheetViews>
  <sheetFormatPr defaultRowHeight="15" x14ac:dyDescent="0.25"/>
  <cols>
    <col min="1" max="1" width="15.7109375" bestFit="1" customWidth="1"/>
    <col min="2" max="2" width="12.85546875" customWidth="1"/>
  </cols>
  <sheetData>
    <row r="1" spans="1:2" x14ac:dyDescent="0.25">
      <c r="A1" t="s">
        <v>0</v>
      </c>
      <c r="B1" s="3">
        <v>1000</v>
      </c>
    </row>
    <row r="2" spans="1:2" x14ac:dyDescent="0.25">
      <c r="A2" t="s">
        <v>1</v>
      </c>
      <c r="B2" s="4">
        <v>0.02</v>
      </c>
    </row>
    <row r="3" spans="1:2" x14ac:dyDescent="0.25">
      <c r="A3" t="s">
        <v>2</v>
      </c>
      <c r="B3" s="1">
        <v>14</v>
      </c>
    </row>
    <row r="5" spans="1:2" x14ac:dyDescent="0.25">
      <c r="A5" t="s">
        <v>3</v>
      </c>
      <c r="B5" s="2">
        <f>B1/(1+B2)^B3</f>
        <v>757.87502458828942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200" zoomScaleNormal="200" workbookViewId="0">
      <selection activeCell="B5" sqref="B5"/>
    </sheetView>
  </sheetViews>
  <sheetFormatPr defaultRowHeight="15" x14ac:dyDescent="0.25"/>
  <cols>
    <col min="1" max="1" width="15.7109375" bestFit="1" customWidth="1"/>
    <col min="2" max="2" width="12.7109375" customWidth="1"/>
  </cols>
  <sheetData>
    <row r="1" spans="1:2" x14ac:dyDescent="0.25">
      <c r="A1" t="s">
        <v>3</v>
      </c>
      <c r="B1" s="3">
        <v>1000</v>
      </c>
    </row>
    <row r="2" spans="1:2" x14ac:dyDescent="0.25">
      <c r="A2" t="s">
        <v>1</v>
      </c>
      <c r="B2" s="4">
        <v>0.02</v>
      </c>
    </row>
    <row r="3" spans="1:2" x14ac:dyDescent="0.25">
      <c r="A3" t="s">
        <v>2</v>
      </c>
      <c r="B3" s="1">
        <v>14</v>
      </c>
    </row>
    <row r="5" spans="1:2" x14ac:dyDescent="0.25">
      <c r="A5" t="s">
        <v>0</v>
      </c>
      <c r="B5" s="2">
        <f>B1*(1+B2)^B3</f>
        <v>1319.4787630628721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5"/>
  <sheetViews>
    <sheetView topLeftCell="C1" zoomScale="200" zoomScaleNormal="200" workbookViewId="0">
      <selection activeCell="D5" sqref="D5"/>
    </sheetView>
  </sheetViews>
  <sheetFormatPr defaultRowHeight="15" x14ac:dyDescent="0.25"/>
  <cols>
    <col min="3" max="3" width="15.7109375" bestFit="1" customWidth="1"/>
    <col min="4" max="4" width="12.5703125" customWidth="1"/>
  </cols>
  <sheetData>
    <row r="1" spans="3:4" x14ac:dyDescent="0.25">
      <c r="C1" t="s">
        <v>3</v>
      </c>
      <c r="D1" s="3">
        <v>1000</v>
      </c>
    </row>
    <row r="2" spans="3:4" x14ac:dyDescent="0.25">
      <c r="C2" t="s">
        <v>0</v>
      </c>
      <c r="D2" s="3">
        <v>1280</v>
      </c>
    </row>
    <row r="3" spans="3:4" x14ac:dyDescent="0.25">
      <c r="C3" t="s">
        <v>2</v>
      </c>
      <c r="D3" s="1">
        <v>14</v>
      </c>
    </row>
    <row r="5" spans="3:4" x14ac:dyDescent="0.25">
      <c r="C5" t="s">
        <v>1</v>
      </c>
      <c r="D5" s="5">
        <f>(D2/D1)^(1/D3)-1</f>
        <v>1.7789239403837698E-2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13"/>
  <sheetViews>
    <sheetView topLeftCell="A9" zoomScale="200" zoomScaleNormal="200" workbookViewId="0">
      <selection activeCell="B13" sqref="B13"/>
    </sheetView>
  </sheetViews>
  <sheetFormatPr defaultRowHeight="15" x14ac:dyDescent="0.25"/>
  <cols>
    <col min="1" max="1" width="15.7109375" bestFit="1" customWidth="1"/>
    <col min="2" max="2" width="13.28515625" customWidth="1"/>
  </cols>
  <sheetData>
    <row r="9" spans="1:2" x14ac:dyDescent="0.25">
      <c r="A9" t="s">
        <v>3</v>
      </c>
      <c r="B9" s="3">
        <v>1000</v>
      </c>
    </row>
    <row r="10" spans="1:2" x14ac:dyDescent="0.25">
      <c r="A10" t="s">
        <v>0</v>
      </c>
      <c r="B10" s="3">
        <v>1280</v>
      </c>
    </row>
    <row r="11" spans="1:2" x14ac:dyDescent="0.25">
      <c r="A11" t="s">
        <v>1</v>
      </c>
      <c r="B11" s="6">
        <v>0.02</v>
      </c>
    </row>
    <row r="13" spans="1:2" x14ac:dyDescent="0.25">
      <c r="A13" t="s">
        <v>2</v>
      </c>
      <c r="B13" s="2">
        <f>LN(B10/B9)/LN(1+B11)</f>
        <v>12.466026565028036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200" zoomScaleNormal="200" workbookViewId="0">
      <selection activeCell="B6" sqref="B6"/>
    </sheetView>
  </sheetViews>
  <sheetFormatPr defaultRowHeight="15" x14ac:dyDescent="0.25"/>
  <cols>
    <col min="1" max="1" width="32.85546875" bestFit="1" customWidth="1"/>
  </cols>
  <sheetData>
    <row r="1" spans="1:2" x14ac:dyDescent="0.25">
      <c r="A1" t="s">
        <v>4</v>
      </c>
    </row>
    <row r="3" spans="1:2" x14ac:dyDescent="0.25">
      <c r="A3" t="s">
        <v>5</v>
      </c>
      <c r="B3" s="7">
        <v>0.12</v>
      </c>
    </row>
    <row r="4" spans="1:2" x14ac:dyDescent="0.25">
      <c r="A4" t="s">
        <v>6</v>
      </c>
      <c r="B4" s="1">
        <v>12</v>
      </c>
    </row>
    <row r="6" spans="1:2" x14ac:dyDescent="0.25">
      <c r="A6" t="s">
        <v>7</v>
      </c>
      <c r="B6" s="5">
        <f>(1+B3/B4)^B4-1</f>
        <v>0.12682503013196977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200" zoomScaleNormal="200" workbookViewId="0">
      <selection activeCell="B4" sqref="B4"/>
    </sheetView>
  </sheetViews>
  <sheetFormatPr defaultRowHeight="15" x14ac:dyDescent="0.25"/>
  <cols>
    <col min="1" max="1" width="32.85546875" bestFit="1" customWidth="1"/>
    <col min="2" max="2" width="10.42578125" customWidth="1"/>
  </cols>
  <sheetData>
    <row r="1" spans="1:2" x14ac:dyDescent="0.25">
      <c r="A1" t="s">
        <v>4</v>
      </c>
    </row>
    <row r="3" spans="1:2" x14ac:dyDescent="0.25">
      <c r="A3" t="s">
        <v>7</v>
      </c>
      <c r="B3" s="7">
        <v>0.12</v>
      </c>
    </row>
    <row r="4" spans="1:2" x14ac:dyDescent="0.25">
      <c r="A4" t="s">
        <v>6</v>
      </c>
      <c r="B4" s="1">
        <v>2</v>
      </c>
    </row>
    <row r="6" spans="1:2" x14ac:dyDescent="0.25">
      <c r="A6" t="s">
        <v>5</v>
      </c>
      <c r="B6" s="5">
        <f>((1+B3)^(1/B4)-1)*B4</f>
        <v>0.11660104885167266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Valor presente</vt:lpstr>
      <vt:lpstr>Valor futuro</vt:lpstr>
      <vt:lpstr>Tasa de interés</vt:lpstr>
      <vt:lpstr>Lapso de tiempo</vt:lpstr>
      <vt:lpstr>Simple a compuesto</vt:lpstr>
      <vt:lpstr>Compuesto a simple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Ackerman</cp:lastModifiedBy>
  <dcterms:created xsi:type="dcterms:W3CDTF">2010-09-26T21:53:26Z</dcterms:created>
  <dcterms:modified xsi:type="dcterms:W3CDTF">2016-04-06T19:25:56Z</dcterms:modified>
</cp:coreProperties>
</file>